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<sst xmlns="http://schemas.openxmlformats.org/spreadsheetml/2006/main" count="30" uniqueCount="28">
  <si>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캠코더,Sony,CN/FDR-AXP55, 829만화소,메모리카드128GB</t>
  </si>
  <si>
    <t>대흥중학교 50만원 이상 교구 및 기자재 구입내역(조달물품 제외)</t>
  </si>
  <si>
    <t>(주)이베이코리아(G마켓)</t>
  </si>
  <si>
    <t>품 명</t>
  </si>
  <si>
    <t>플루트</t>
  </si>
  <si>
    <t>캠코더</t>
  </si>
  <si>
    <t>번호</t>
  </si>
  <si>
    <t>규격</t>
  </si>
  <si>
    <t>단가</t>
  </si>
  <si>
    <t>비 고</t>
  </si>
  <si>
    <t>금액</t>
  </si>
  <si>
    <t>수량</t>
  </si>
  <si>
    <t>속도계</t>
  </si>
  <si>
    <t>2017.01.12</t>
  </si>
  <si>
    <t>2017.1.11</t>
  </si>
  <si>
    <t>2017.01.26</t>
  </si>
  <si>
    <t>실험기구 운반용 수레</t>
  </si>
  <si>
    <t>구매일자</t>
  </si>
  <si>
    <t>구매업체</t>
  </si>
  <si>
    <t>카드, 신아멀티셀프, KLS9102S, 
910*610*1000mm</t>
  </si>
  <si>
    <t>(주)이메딕팜넷</t>
  </si>
  <si>
    <t>2017.01.09</t>
  </si>
  <si>
    <t>(주)빌뮤직</t>
  </si>
  <si>
    <t>신장체중계</t>
  </si>
  <si>
    <t>(주)인터파크</t>
  </si>
  <si>
    <t>신장체중계, 인바디, BMS330, 
비만도측정기</t>
  </si>
  <si>
    <t>플루트, Yamaha, JP/YFL-222</t>
  </si>
  <si>
    <t>속도계, Narika,JP/BeeSPIV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</si>
</sst>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가는으뜸체"/>
      <family val="0"/>
    </font>
    <font>
      <sz val="12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b/>
      <sz val="16"/>
      <color indexed="8"/>
      <name val="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</cellStyleXfs>
  <cellXfs count="15">
    <xf numFmtId="0" fontId="0" fillId="0" borderId="0" xfId="0" applyNumberFormat="1" applyAlignment="1">
      <alignment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20" fillId="25" borderId="10" xfId="61" applyNumberFormat="1" applyFont="1" applyFill="1" applyBorder="1" applyAlignment="1">
      <alignment horizontal="center" vertical="center"/>
      <protection/>
    </xf>
    <xf numFmtId="0" fontId="21" fillId="25" borderId="10" xfId="61" applyNumberFormat="1" applyFont="1" applyFill="1" applyBorder="1" applyAlignment="1">
      <alignment horizontal="center" vertical="center"/>
      <protection/>
    </xf>
    <xf numFmtId="0" fontId="20" fillId="25" borderId="10" xfId="48" applyNumberFormat="1" applyFont="1" applyFill="1" applyBorder="1" applyAlignment="1">
      <alignment horizontal="center" vertical="center" wrapText="1"/>
    </xf>
    <xf numFmtId="0" fontId="21" fillId="25" borderId="10" xfId="61" applyNumberFormat="1" applyFont="1" applyFill="1" applyBorder="1" applyAlignment="1">
      <alignment horizontal="center" vertical="center" wrapText="1"/>
      <protection/>
    </xf>
    <xf numFmtId="41" fontId="19" fillId="24" borderId="10" xfId="48" applyNumberFormat="1" applyFont="1" applyFill="1" applyBorder="1" applyAlignment="1">
      <alignment horizontal="center" vertical="center" wrapText="1"/>
    </xf>
    <xf numFmtId="41" fontId="0" fillId="0" borderId="0" xfId="48" applyNumberFormat="1" applyFont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25" borderId="10" xfId="48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defaultGridColor="0" zoomScaleSheetLayoutView="75" colorId="22" workbookViewId="0" topLeftCell="A1">
      <selection activeCell="A3" sqref="A3:I7"/>
    </sheetView>
  </sheetViews>
  <sheetFormatPr defaultColWidth="8.88671875" defaultRowHeight="13.5"/>
  <cols>
    <col min="1" max="1" width="5.6640625" style="0" customWidth="1"/>
    <col min="2" max="2" width="17.88671875" style="0" customWidth="1"/>
    <col min="3" max="3" width="30.21484375" style="0" customWidth="1"/>
    <col min="4" max="4" width="6.4453125" style="0" customWidth="1"/>
    <col min="5" max="5" width="11.6640625" style="9" customWidth="1"/>
    <col min="6" max="6" width="11.5546875" style="0" customWidth="1"/>
    <col min="7" max="7" width="11.6640625" style="0" customWidth="1"/>
    <col min="8" max="8" width="23.5546875" style="0" customWidth="1"/>
    <col min="9" max="9" width="7.99609375" style="0" customWidth="1"/>
  </cols>
  <sheetData>
    <row r="1" spans="1:9" ht="29.25" customHeight="1">
      <c r="A1" s="8" t="s">
        <v>1</v>
      </c>
      <c r="B1" s="8"/>
      <c r="C1" s="8"/>
      <c r="D1" s="8"/>
      <c r="E1" s="10"/>
      <c r="F1" s="8"/>
      <c r="G1" s="8"/>
      <c r="H1" s="8"/>
      <c r="I1" s="8"/>
    </row>
    <row r="2" spans="1:9" ht="14.25">
      <c r="A2" s="2" t="s">
        <v>6</v>
      </c>
      <c r="B2" s="2" t="s">
        <v>3</v>
      </c>
      <c r="C2" s="2" t="s">
        <v>7</v>
      </c>
      <c r="D2" s="2" t="s">
        <v>11</v>
      </c>
      <c r="E2" s="11" t="s">
        <v>8</v>
      </c>
      <c r="F2" s="3" t="s">
        <v>10</v>
      </c>
      <c r="G2" s="4" t="s">
        <v>17</v>
      </c>
      <c r="H2" s="5" t="s">
        <v>18</v>
      </c>
      <c r="I2" s="2" t="s">
        <v>9</v>
      </c>
    </row>
    <row r="3" spans="1:9" s="7" customFormat="1" ht="32.25" customHeight="1">
      <c r="A3" s="1">
        <v>1</v>
      </c>
      <c r="B3" s="6" t="s">
        <v>5</v>
      </c>
      <c r="C3" s="6" t="s">
        <v>0</v>
      </c>
      <c r="D3" s="1">
        <v>1</v>
      </c>
      <c r="E3" s="1">
        <v>1347640</v>
      </c>
      <c r="F3" s="1">
        <f>D3*E3</f>
        <v>1347640</v>
      </c>
      <c r="G3" s="1" t="s">
        <v>15</v>
      </c>
      <c r="H3" s="1" t="s">
        <v>2</v>
      </c>
      <c r="I3" s="1"/>
    </row>
    <row r="4" spans="1:9" ht="32.25" customHeight="1">
      <c r="A4" s="1">
        <v>2</v>
      </c>
      <c r="B4" s="12" t="s">
        <v>12</v>
      </c>
      <c r="C4" s="12" t="s">
        <v>27</v>
      </c>
      <c r="D4" s="12">
        <v>1</v>
      </c>
      <c r="E4" s="13">
        <v>792000</v>
      </c>
      <c r="F4" s="1">
        <f>D4*E4</f>
        <v>792000</v>
      </c>
      <c r="G4" s="12" t="s">
        <v>13</v>
      </c>
      <c r="H4" s="12" t="s">
        <v>24</v>
      </c>
      <c r="I4" s="12"/>
    </row>
    <row r="5" spans="1:9" ht="32.25" customHeight="1">
      <c r="A5" s="1">
        <v>3</v>
      </c>
      <c r="B5" s="12" t="s">
        <v>16</v>
      </c>
      <c r="C5" s="14" t="s">
        <v>19</v>
      </c>
      <c r="D5" s="12">
        <v>1</v>
      </c>
      <c r="E5" s="13">
        <v>527800</v>
      </c>
      <c r="F5" s="1">
        <f aca="true" t="shared" si="0" ref="F5:F7">D5*E5</f>
        <v>527800</v>
      </c>
      <c r="G5" s="12" t="s">
        <v>13</v>
      </c>
      <c r="H5" s="1" t="s">
        <v>2</v>
      </c>
      <c r="I5" s="12"/>
    </row>
    <row r="6" spans="1:9" ht="32.25" customHeight="1">
      <c r="A6" s="1">
        <v>4</v>
      </c>
      <c r="B6" s="12" t="s">
        <v>23</v>
      </c>
      <c r="C6" s="14" t="s">
        <v>25</v>
      </c>
      <c r="D6" s="12">
        <v>1</v>
      </c>
      <c r="E6" s="13">
        <v>1050000</v>
      </c>
      <c r="F6" s="1">
        <f t="shared" si="0"/>
        <v>1050000</v>
      </c>
      <c r="G6" s="12" t="s">
        <v>14</v>
      </c>
      <c r="H6" s="12" t="s">
        <v>20</v>
      </c>
      <c r="I6" s="12"/>
    </row>
    <row r="7" spans="1:9" ht="32.25" customHeight="1">
      <c r="A7" s="1">
        <v>5</v>
      </c>
      <c r="B7" s="12" t="s">
        <v>4</v>
      </c>
      <c r="C7" s="12" t="s">
        <v>26</v>
      </c>
      <c r="D7" s="12">
        <v>1</v>
      </c>
      <c r="E7" s="13">
        <v>520000</v>
      </c>
      <c r="F7" s="1">
        <f t="shared" si="0"/>
        <v>520000</v>
      </c>
      <c r="G7" s="12" t="s">
        <v>21</v>
      </c>
      <c r="H7" s="12" t="s">
        <v>22</v>
      </c>
      <c r="I7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